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05"/>
  <workbookPr/>
  <mc:AlternateContent xmlns:mc="http://schemas.openxmlformats.org/markup-compatibility/2006">
    <mc:Choice Requires="x15">
      <x15ac:absPath xmlns:x15ac="http://schemas.microsoft.com/office/spreadsheetml/2010/11/ac" url="C:\Users\0126176\Desktop\HR projects\Executive Search\2021\RFP and Annexures\RFP Annexures\Final RFP and Annexures\"/>
    </mc:Choice>
  </mc:AlternateContent>
  <xr:revisionPtr revIDLastSave="0" documentId="8_{732BD265-7A6B-4C8F-98B4-5BCA65C5918A}" xr6:coauthVersionLast="47" xr6:coauthVersionMax="47" xr10:uidLastSave="{00000000-0000-0000-0000-000000000000}"/>
  <bookViews>
    <workbookView xWindow="-120" yWindow="-120" windowWidth="20730" windowHeight="11160" xr2:uid="{00000000-000D-0000-FFFF-FFFF00000000}"/>
  </bookViews>
  <sheets>
    <sheet name="GROUP 2-EXEC SEARCH_HEADHUNTING" sheetId="2" r:id="rId1"/>
  </sheets>
  <definedNames>
    <definedName name="_xlnm.Print_Area" localSheetId="0">'GROUP 2-EXEC SEARCH_HEADHUNTING'!$A$1:$G$11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2" l="1"/>
  <c r="F8" i="2" l="1"/>
  <c r="G8" i="2" s="1"/>
  <c r="F9" i="2"/>
  <c r="G9" i="2" s="1"/>
  <c r="F10" i="2"/>
  <c r="G10" i="2" s="1"/>
  <c r="F7" i="2"/>
  <c r="F11" i="2"/>
  <c r="G11" i="2" s="1"/>
  <c r="F12" i="2" l="1"/>
  <c r="G7" i="2"/>
  <c r="G12" i="2" s="1"/>
</calcChain>
</file>

<file path=xl/sharedStrings.xml><?xml version="1.0" encoding="utf-8"?>
<sst xmlns="http://schemas.openxmlformats.org/spreadsheetml/2006/main" count="21" uniqueCount="21">
  <si>
    <t>ANNEXURE D: GROUP 2 PRICING SCHEDULE - RFP NUMBER : TCC/2021/10/0008/RFP</t>
  </si>
  <si>
    <t>PROVISION OF EXECUTIVE SEARCH AND HEADHUNTING WITH MAPPING SERVICES FOR A PERIOD OF TTHREE (3) YEARS</t>
  </si>
  <si>
    <t>I/We quote as follows for the services required, on an “as and when required” basis, including VAT.</t>
  </si>
  <si>
    <t>GROUP 2 POSITIONS</t>
  </si>
  <si>
    <t xml:space="preserve">ESTIMATED MAXIMUM ANNUAL TOTAL COST TO COMPANY (TCC) </t>
  </si>
  <si>
    <t>ESTIMATED QUANTITIES</t>
  </si>
  <si>
    <r>
      <t xml:space="preserve">PERCENTAGE PLACEMENT FEE 
(Including VAT)
</t>
    </r>
    <r>
      <rPr>
        <i/>
        <sz val="11"/>
        <color rgb="FF000000"/>
        <rFont val="Arial"/>
        <family val="2"/>
      </rPr>
      <t>[%]</t>
    </r>
    <r>
      <rPr>
        <b/>
        <sz val="11"/>
        <color rgb="FF000000"/>
        <rFont val="Arial"/>
        <family val="2"/>
      </rPr>
      <t xml:space="preserve">
(BIDDER TO COMPLETE THIS SECTION WITH THE PERCENTAGE)</t>
    </r>
  </si>
  <si>
    <t xml:space="preserve">SCORING WEIGHTING </t>
  </si>
  <si>
    <t>WEIGHED AVERAGE PERCENTAGE TO BE RANKED</t>
  </si>
  <si>
    <t>General Management - Grade B</t>
  </si>
  <si>
    <t>between R2 994 692 to R4 527 040</t>
  </si>
  <si>
    <t>Executive Management- Grade C</t>
  </si>
  <si>
    <t>Senior Managers - Grade D</t>
  </si>
  <si>
    <t>Middle Managers- Grade E</t>
  </si>
  <si>
    <t>Junior Managers - Grade F</t>
  </si>
  <si>
    <t>Estimated number of vacancies</t>
  </si>
  <si>
    <t>Notes to pricing:</t>
  </si>
  <si>
    <r>
      <t>The bidders are required to complete all the</t>
    </r>
    <r>
      <rPr>
        <b/>
        <sz val="12"/>
        <color theme="1"/>
        <rFont val="Arial"/>
        <family val="2"/>
      </rPr>
      <t xml:space="preserve"> "amber" blocks in Column E (Rows 7-11) with the actual percentage (inclusive of VAT). No other wording or blank spaces will be accepted</t>
    </r>
    <r>
      <rPr>
        <sz val="12"/>
        <color theme="1"/>
        <rFont val="Arial"/>
        <family val="2"/>
      </rPr>
      <t xml:space="preserve"> in the pricing workbook.</t>
    </r>
  </si>
  <si>
    <t>Deviation from this pricing schedule will results in a bid being declared non responsive.</t>
  </si>
  <si>
    <r>
      <t>This excel version</t>
    </r>
    <r>
      <rPr>
        <b/>
        <sz val="12"/>
        <color theme="1"/>
        <rFont val="Arial"/>
        <family val="2"/>
      </rPr>
      <t xml:space="preserve"> must</t>
    </r>
    <r>
      <rPr>
        <sz val="12"/>
        <color theme="1"/>
        <rFont val="Arial"/>
        <family val="2"/>
      </rPr>
      <t xml:space="preserve"> be provided in the electronic copy to be used in the evaluation process.</t>
    </r>
  </si>
  <si>
    <t>Bidder to provided detailed breakdown of the pricing, per milestone, per category, that makes up the fixed rate to be provided for that vacancy.  Bidder to refer to the estimated Total Cost to Company per vacancy for guidance.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</si>
</sst>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R&quot;#,##0.00"/>
    <numFmt numFmtId="165" formatCode="0.0%"/>
    <numFmt numFmtId="166" formatCode="&quot;R&quot;\ #,##0.00"/>
  </numFmts>
  <fonts count="14">
    <font>
      <sz val="11"/>
      <color theme="1"/>
      <name val="Calibri"/>
      <family val="2"/>
      <scheme val="minor"/>
    </font>
    <font>
      <sz val="11"/>
      <color theme="1"/>
      <name val="Calibri"/>
      <family val="2"/>
      <scheme val="minor"/>
    </font>
    <font>
      <sz val="11"/>
      <color theme="1"/>
      <name val="Arial"/>
      <family val="2"/>
    </font>
    <font>
      <b/>
      <i/>
      <sz val="11"/>
      <color theme="1"/>
      <name val="Arial"/>
      <family val="2"/>
    </font>
    <font>
      <b/>
      <sz val="11"/>
      <color theme="1"/>
      <name val="Arial"/>
      <family val="2"/>
    </font>
    <font>
      <b/>
      <sz val="11"/>
      <color rgb="FF000000"/>
      <name val="Arial"/>
      <family val="2"/>
    </font>
    <font>
      <i/>
      <sz val="11"/>
      <color rgb="FF000000"/>
      <name val="Arial"/>
      <family val="2"/>
    </font>
    <font>
      <b/>
      <sz val="11"/>
      <color rgb="FFFF0000"/>
      <name val="Arial"/>
      <family val="2"/>
    </font>
    <font>
      <b/>
      <sz val="9"/>
      <color theme="1"/>
      <name val="Arial"/>
      <family val="2"/>
    </font>
    <font>
      <sz val="11"/>
      <name val="Arial"/>
      <family val="2"/>
    </font>
    <font>
      <b/>
      <sz val="11"/>
      <name val="Arial"/>
      <family val="2"/>
    </font>
    <font>
      <b/>
      <sz val="12"/>
      <color theme="0"/>
      <name val="Arial"/>
      <family val="2"/>
    </font>
    <font>
      <b/>
      <sz val="12"/>
      <color theme="1"/>
      <name val="Arial"/>
      <family val="2"/>
    </font>
    <font>
      <sz val="12"/>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47">
    <xf numFmtId="0" fontId="0" fillId="0" borderId="0" xfId="0"/>
    <xf numFmtId="0" fontId="2" fillId="0" borderId="0" xfId="0" applyFont="1"/>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left"/>
    </xf>
    <xf numFmtId="0" fontId="8" fillId="0" borderId="0" xfId="0" applyFont="1" applyAlignment="1">
      <alignment horizontal="center" vertical="center"/>
    </xf>
    <xf numFmtId="0" fontId="2" fillId="0" borderId="0" xfId="0" applyFont="1" applyAlignment="1">
      <alignment horizontal="center" vertical="center" wrapText="1"/>
    </xf>
    <xf numFmtId="164" fontId="3" fillId="0" borderId="0" xfId="0" applyNumberFormat="1" applyFont="1" applyAlignment="1">
      <alignment horizontal="center" vertical="center"/>
    </xf>
    <xf numFmtId="164" fontId="8" fillId="0" borderId="0" xfId="0" applyNumberFormat="1" applyFont="1" applyAlignment="1">
      <alignment horizontal="center" vertical="center"/>
    </xf>
    <xf numFmtId="164" fontId="2" fillId="0" borderId="0" xfId="0" applyNumberFormat="1" applyFont="1" applyAlignment="1">
      <alignment horizontal="center" vertical="center"/>
    </xf>
    <xf numFmtId="0" fontId="4" fillId="0" borderId="0" xfId="0" applyFont="1"/>
    <xf numFmtId="0" fontId="5" fillId="2"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64" fontId="5" fillId="2" borderId="5" xfId="0" applyNumberFormat="1" applyFont="1" applyFill="1" applyBorder="1" applyAlignment="1">
      <alignment horizontal="center" vertical="center" wrapText="1"/>
    </xf>
    <xf numFmtId="164" fontId="2" fillId="0" borderId="6" xfId="0" applyNumberFormat="1" applyFont="1" applyBorder="1" applyAlignment="1">
      <alignment horizontal="center" vertical="center" wrapText="1"/>
    </xf>
    <xf numFmtId="164" fontId="2" fillId="0" borderId="7" xfId="0" applyNumberFormat="1" applyFont="1" applyBorder="1" applyAlignment="1">
      <alignment horizontal="center" vertical="center" wrapText="1"/>
    </xf>
    <xf numFmtId="0" fontId="5" fillId="2" borderId="5" xfId="0" applyFont="1" applyFill="1" applyBorder="1" applyAlignment="1">
      <alignment horizontal="center" vertical="center" wrapText="1"/>
    </xf>
    <xf numFmtId="0" fontId="2" fillId="0" borderId="6" xfId="0" applyFont="1" applyBorder="1" applyAlignment="1">
      <alignment horizontal="center" vertical="center" wrapText="1"/>
    </xf>
    <xf numFmtId="3" fontId="2" fillId="0" borderId="7" xfId="0" applyNumberFormat="1" applyFont="1" applyBorder="1" applyAlignment="1">
      <alignment horizontal="center" vertical="center" wrapText="1"/>
    </xf>
    <xf numFmtId="0" fontId="4" fillId="0" borderId="11" xfId="0" applyFont="1" applyBorder="1" applyAlignment="1">
      <alignment horizontal="center" vertical="center"/>
    </xf>
    <xf numFmtId="0" fontId="4" fillId="0" borderId="1" xfId="0" applyFont="1" applyBorder="1" applyAlignment="1">
      <alignment horizontal="center" vertical="center"/>
    </xf>
    <xf numFmtId="165" fontId="2" fillId="0" borderId="0" xfId="0" applyNumberFormat="1" applyFont="1" applyAlignment="1">
      <alignment horizontal="center" vertical="center"/>
    </xf>
    <xf numFmtId="165" fontId="5" fillId="2" borderId="10" xfId="0" applyNumberFormat="1" applyFont="1" applyFill="1" applyBorder="1" applyAlignment="1">
      <alignment horizontal="center" vertical="center" wrapText="1"/>
    </xf>
    <xf numFmtId="165" fontId="2" fillId="0" borderId="7" xfId="0" applyNumberFormat="1" applyFont="1" applyBorder="1" applyAlignment="1">
      <alignment horizontal="center" vertical="center"/>
    </xf>
    <xf numFmtId="0" fontId="9" fillId="3" borderId="0" xfId="0" applyFont="1" applyFill="1" applyAlignment="1">
      <alignment horizontal="center" vertical="center"/>
    </xf>
    <xf numFmtId="0" fontId="9" fillId="3" borderId="0" xfId="0" applyFont="1" applyFill="1" applyAlignment="1">
      <alignment horizontal="center" vertical="center" wrapText="1"/>
    </xf>
    <xf numFmtId="0" fontId="10" fillId="3" borderId="1" xfId="0" applyFont="1" applyFill="1" applyBorder="1" applyAlignment="1">
      <alignment horizontal="center" vertical="center" wrapText="1"/>
    </xf>
    <xf numFmtId="9" fontId="9" fillId="3" borderId="3" xfId="0" applyNumberFormat="1" applyFont="1" applyFill="1" applyBorder="1" applyAlignment="1">
      <alignment horizontal="center" vertical="center" wrapText="1"/>
    </xf>
    <xf numFmtId="9" fontId="9" fillId="3" borderId="4" xfId="0" applyNumberFormat="1" applyFont="1" applyFill="1" applyBorder="1" applyAlignment="1">
      <alignment horizontal="center" vertical="center" wrapText="1"/>
    </xf>
    <xf numFmtId="9" fontId="10" fillId="3" borderId="1" xfId="0" applyNumberFormat="1" applyFont="1" applyFill="1" applyBorder="1" applyAlignment="1">
      <alignment horizontal="center" vertical="center" wrapText="1"/>
    </xf>
    <xf numFmtId="0" fontId="5" fillId="4" borderId="11" xfId="0" applyFont="1" applyFill="1" applyBorder="1" applyAlignment="1">
      <alignment horizontal="center" vertical="center" wrapText="1"/>
    </xf>
    <xf numFmtId="10" fontId="2" fillId="4" borderId="8" xfId="1" applyNumberFormat="1" applyFont="1" applyFill="1" applyBorder="1" applyAlignment="1">
      <alignment horizontal="center" vertical="center" wrapText="1"/>
    </xf>
    <xf numFmtId="10" fontId="2" fillId="4" borderId="9" xfId="1" applyNumberFormat="1" applyFont="1" applyFill="1" applyBorder="1" applyAlignment="1">
      <alignment horizontal="center" vertical="center" wrapText="1"/>
    </xf>
    <xf numFmtId="165" fontId="7" fillId="0" borderId="1" xfId="0" applyNumberFormat="1" applyFont="1" applyBorder="1" applyAlignment="1">
      <alignment horizontal="center" vertical="center" wrapText="1"/>
    </xf>
    <xf numFmtId="0" fontId="2" fillId="0" borderId="0" xfId="0" applyFont="1" applyAlignment="1">
      <alignment vertical="center"/>
    </xf>
    <xf numFmtId="0" fontId="11" fillId="5" borderId="0" xfId="0" applyFont="1" applyFill="1" applyAlignment="1">
      <alignment vertical="center"/>
    </xf>
    <xf numFmtId="0" fontId="2" fillId="5" borderId="0" xfId="0" applyFont="1" applyFill="1" applyAlignment="1">
      <alignment vertical="center"/>
    </xf>
    <xf numFmtId="166" fontId="12" fillId="5" borderId="0" xfId="0" applyNumberFormat="1" applyFont="1" applyFill="1" applyAlignment="1">
      <alignment horizontal="center" vertical="center"/>
    </xf>
    <xf numFmtId="0" fontId="13" fillId="0" borderId="0" xfId="0" applyFont="1" applyAlignment="1">
      <alignment vertical="center"/>
    </xf>
    <xf numFmtId="0" fontId="4" fillId="0" borderId="2" xfId="0" applyFont="1" applyBorder="1" applyAlignment="1">
      <alignment horizontal="right" vertical="center"/>
    </xf>
    <xf numFmtId="0" fontId="4" fillId="0" borderId="11" xfId="0" applyFont="1" applyBorder="1" applyAlignment="1">
      <alignment horizontal="right" vertical="center"/>
    </xf>
    <xf numFmtId="0" fontId="13" fillId="0" borderId="0" xfId="0" applyFont="1" applyAlignment="1">
      <alignment vertical="center" wrapText="1"/>
    </xf>
    <xf numFmtId="0" fontId="13" fillId="0" borderId="0" xfId="0" applyFont="1" applyAlignment="1">
      <alignment horizontal="left" wrapText="1"/>
    </xf>
    <xf numFmtId="0" fontId="13"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20"/>
  <sheetViews>
    <sheetView showGridLines="0" tabSelected="1" workbookViewId="0">
      <selection activeCell="C6" sqref="C6"/>
    </sheetView>
  </sheetViews>
  <sheetFormatPr defaultRowHeight="14.25"/>
  <cols>
    <col min="1" max="1" width="4.140625" style="1" customWidth="1"/>
    <col min="2" max="2" width="47.85546875" style="6" customWidth="1"/>
    <col min="3" max="3" width="46.85546875" style="11" customWidth="1"/>
    <col min="4" max="4" width="23.5703125" style="4" customWidth="1"/>
    <col min="5" max="5" width="35" style="4" customWidth="1"/>
    <col min="6" max="6" width="17.42578125" style="27" customWidth="1"/>
    <col min="7" max="7" width="16" style="24" bestFit="1" customWidth="1"/>
    <col min="8" max="16384" width="9.140625" style="1"/>
  </cols>
  <sheetData>
    <row r="2" spans="2:15">
      <c r="B2" s="5" t="s">
        <v>0</v>
      </c>
      <c r="C2" s="9"/>
      <c r="D2" s="3"/>
    </row>
    <row r="3" spans="2:15" ht="41.25" customHeight="1">
      <c r="B3" s="5" t="s">
        <v>1</v>
      </c>
      <c r="C3" s="10"/>
      <c r="D3" s="7"/>
      <c r="E3" s="8"/>
      <c r="F3" s="28"/>
    </row>
    <row r="4" spans="2:15" ht="20.25" customHeight="1"/>
    <row r="5" spans="2:15" ht="21.75" customHeight="1" thickBot="1">
      <c r="B5" s="2" t="s">
        <v>2</v>
      </c>
    </row>
    <row r="6" spans="2:15" ht="105.75" thickBot="1">
      <c r="B6" s="13" t="s">
        <v>3</v>
      </c>
      <c r="C6" s="16" t="s">
        <v>4</v>
      </c>
      <c r="D6" s="19" t="s">
        <v>5</v>
      </c>
      <c r="E6" s="33" t="s">
        <v>6</v>
      </c>
      <c r="F6" s="29" t="s">
        <v>7</v>
      </c>
      <c r="G6" s="25" t="s">
        <v>8</v>
      </c>
    </row>
    <row r="7" spans="2:15" ht="36" customHeight="1">
      <c r="B7" s="14" t="s">
        <v>9</v>
      </c>
      <c r="C7" s="17" t="s">
        <v>10</v>
      </c>
      <c r="D7" s="20">
        <v>115</v>
      </c>
      <c r="E7" s="34"/>
      <c r="F7" s="30">
        <f>D7/$D$12</f>
        <v>0.3125</v>
      </c>
      <c r="G7" s="26">
        <f>E7*F7</f>
        <v>0</v>
      </c>
    </row>
    <row r="8" spans="2:15" ht="36" customHeight="1">
      <c r="B8" s="15" t="s">
        <v>11</v>
      </c>
      <c r="C8" s="17">
        <v>2619786</v>
      </c>
      <c r="D8" s="21">
        <v>250</v>
      </c>
      <c r="E8" s="35"/>
      <c r="F8" s="31">
        <f>D8/$D$12</f>
        <v>0.67934782608695654</v>
      </c>
      <c r="G8" s="26">
        <f t="shared" ref="G8:G11" si="0">E8*F8</f>
        <v>0</v>
      </c>
    </row>
    <row r="9" spans="2:15" ht="36" customHeight="1">
      <c r="B9" s="15" t="s">
        <v>12</v>
      </c>
      <c r="C9" s="18">
        <v>2015220</v>
      </c>
      <c r="D9" s="21">
        <v>1</v>
      </c>
      <c r="E9" s="35"/>
      <c r="F9" s="31">
        <f>D9/$D$12</f>
        <v>2.717391304347826E-3</v>
      </c>
      <c r="G9" s="26">
        <f t="shared" si="0"/>
        <v>0</v>
      </c>
    </row>
    <row r="10" spans="2:15" ht="36" customHeight="1">
      <c r="B10" s="15" t="s">
        <v>13</v>
      </c>
      <c r="C10" s="18">
        <v>1617668</v>
      </c>
      <c r="D10" s="21">
        <v>1</v>
      </c>
      <c r="E10" s="35"/>
      <c r="F10" s="31">
        <f>D10/$D$12</f>
        <v>2.717391304347826E-3</v>
      </c>
      <c r="G10" s="26">
        <f t="shared" si="0"/>
        <v>0</v>
      </c>
    </row>
    <row r="11" spans="2:15" ht="36" customHeight="1" thickBot="1">
      <c r="B11" s="15" t="s">
        <v>14</v>
      </c>
      <c r="C11" s="18">
        <v>1043856</v>
      </c>
      <c r="D11" s="21">
        <v>1</v>
      </c>
      <c r="E11" s="35"/>
      <c r="F11" s="31">
        <f>D11/$D$12</f>
        <v>2.717391304347826E-3</v>
      </c>
      <c r="G11" s="26">
        <f t="shared" si="0"/>
        <v>0</v>
      </c>
    </row>
    <row r="12" spans="2:15" s="12" customFormat="1" ht="15.75" thickBot="1">
      <c r="B12" s="42" t="s">
        <v>15</v>
      </c>
      <c r="C12" s="43"/>
      <c r="D12" s="23">
        <f>SUM(D7:D11)</f>
        <v>368</v>
      </c>
      <c r="E12" s="22"/>
      <c r="F12" s="32">
        <f>SUM(F7:F11)</f>
        <v>0.99999999999999989</v>
      </c>
      <c r="G12" s="36">
        <f>SUM(G7:G11)</f>
        <v>0</v>
      </c>
    </row>
    <row r="13" spans="2:15" s="37" customFormat="1" ht="15.75">
      <c r="B13" s="38" t="s">
        <v>16</v>
      </c>
      <c r="C13" s="39"/>
      <c r="D13" s="40"/>
      <c r="E13" s="40"/>
      <c r="F13" s="40"/>
      <c r="G13" s="40"/>
    </row>
    <row r="15" spans="2:15" ht="15">
      <c r="B15" s="44" t="s">
        <v>17</v>
      </c>
      <c r="C15" s="44"/>
      <c r="D15" s="44"/>
      <c r="E15" s="44"/>
      <c r="F15" s="44"/>
      <c r="G15" s="44"/>
      <c r="H15" s="44"/>
      <c r="I15" s="44"/>
      <c r="J15" s="44"/>
      <c r="K15" s="44"/>
      <c r="L15" s="44"/>
      <c r="M15" s="44"/>
      <c r="N15" s="44"/>
      <c r="O15" s="44"/>
    </row>
    <row r="16" spans="2:15" ht="15">
      <c r="B16" s="41" t="s">
        <v>18</v>
      </c>
      <c r="C16" s="37"/>
      <c r="D16" s="37"/>
      <c r="E16" s="37"/>
      <c r="F16" s="37"/>
      <c r="G16" s="37"/>
      <c r="H16" s="37"/>
      <c r="I16" s="37"/>
      <c r="J16" s="37"/>
      <c r="K16" s="37"/>
      <c r="L16" s="37"/>
      <c r="M16" s="37"/>
      <c r="N16" s="37"/>
      <c r="O16" s="37"/>
    </row>
    <row r="17" spans="2:7" ht="15">
      <c r="B17" s="45" t="s">
        <v>19</v>
      </c>
      <c r="C17" s="45"/>
      <c r="D17" s="45"/>
      <c r="E17" s="45"/>
      <c r="F17" s="1"/>
      <c r="G17" s="1"/>
    </row>
    <row r="18" spans="2:7" ht="40.5" customHeight="1">
      <c r="B18" s="46" t="s">
        <v>20</v>
      </c>
      <c r="C18" s="46"/>
      <c r="D18" s="46"/>
      <c r="E18" s="46"/>
      <c r="F18" s="1"/>
      <c r="G18" s="1"/>
    </row>
    <row r="19" spans="2:7">
      <c r="B19" s="1"/>
      <c r="C19" s="1"/>
      <c r="D19" s="1"/>
      <c r="E19" s="1"/>
      <c r="F19" s="1"/>
      <c r="G19" s="1"/>
    </row>
    <row r="20" spans="2:7">
      <c r="B20" s="1"/>
      <c r="C20" s="1"/>
      <c r="D20" s="1"/>
      <c r="E20" s="1"/>
      <c r="F20" s="1"/>
      <c r="G20" s="1"/>
    </row>
  </sheetData>
  <mergeCells count="4">
    <mergeCell ref="B12:C12"/>
    <mergeCell ref="B15:O15"/>
    <mergeCell ref="B17:E17"/>
    <mergeCell ref="B18:E18"/>
  </mergeCells>
  <pageMargins left="0.70866141732283472" right="0.70866141732283472" top="0.74803149606299213" bottom="0.74803149606299213" header="0.31496062992125984" footer="0.31496062992125984"/>
  <pageSetup paperSize="8"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C4D9FD-C445-4193-8AB4-DE02CC96DC9C}"/>
</file>

<file path=customXml/itemProps2.xml><?xml version="1.0" encoding="utf-8"?>
<ds:datastoreItem xmlns:ds="http://schemas.openxmlformats.org/officeDocument/2006/customXml" ds:itemID="{93D4D857-5005-406A-BD85-0DD04A8F66C9}"/>
</file>

<file path=customXml/itemProps3.xml><?xml version="1.0" encoding="utf-8"?>
<ds:datastoreItem xmlns:ds="http://schemas.openxmlformats.org/officeDocument/2006/customXml" ds:itemID="{A508876C-32F4-4580-BFDA-50E3760E806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SRV-TCC-Etender</cp:lastModifiedBy>
  <cp:revision/>
  <dcterms:created xsi:type="dcterms:W3CDTF">2021-09-21T10:29:49Z</dcterms:created>
  <dcterms:modified xsi:type="dcterms:W3CDTF">2021-12-08T20:01:04Z</dcterms:modified>
  <cp:category/>
  <cp:contentStatus/>
</cp:coreProperties>
</file>